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12. DICIEMBRE\FRACCIÓN XXXIV A-B\"/>
    </mc:Choice>
  </mc:AlternateContent>
  <xr:revisionPtr revIDLastSave="0" documentId="13_ncr:1_{D1601C9E-7760-4588-A1A0-68099EF9CA51}" xr6:coauthVersionLast="37" xr6:coauthVersionMax="37" xr10:uidLastSave="{00000000-0000-0000-0000-000000000000}"/>
  <bookViews>
    <workbookView xWindow="0" yWindow="0" windowWidth="23040" windowHeight="89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79021"/>
</workbook>
</file>

<file path=xl/calcChain.xml><?xml version="1.0" encoding="utf-8"?>
<calcChain xmlns="http://schemas.openxmlformats.org/spreadsheetml/2006/main">
  <c r="C9" i="16" l="1"/>
  <c r="D9" i="16"/>
  <c r="E9" i="16"/>
  <c r="F9" i="16"/>
  <c r="C8" i="16"/>
  <c r="D8" i="16"/>
  <c r="E8" i="16"/>
  <c r="F8" i="16"/>
  <c r="B9" i="16"/>
  <c r="B8" i="16"/>
  <c r="C6" i="16"/>
  <c r="D6" i="16"/>
  <c r="E6" i="16"/>
  <c r="F6" i="16"/>
  <c r="C5" i="16"/>
  <c r="D5" i="16"/>
  <c r="E5" i="16"/>
  <c r="F5" i="16"/>
  <c r="B5" i="16"/>
  <c r="B6" i="16"/>
  <c r="C7" i="14" l="1"/>
  <c r="C7" i="16" s="1"/>
  <c r="D7" i="14"/>
  <c r="D7" i="16" s="1"/>
  <c r="E7" i="14"/>
  <c r="E7" i="16" s="1"/>
  <c r="F7" i="14"/>
  <c r="F7" i="16" s="1"/>
  <c r="G7" i="14"/>
  <c r="G7" i="16" s="1"/>
  <c r="B7" i="14"/>
  <c r="B7" i="16" s="1"/>
  <c r="C4" i="14"/>
  <c r="C4" i="16" s="1"/>
  <c r="D4" i="14"/>
  <c r="D4" i="16" s="1"/>
  <c r="E4" i="14"/>
  <c r="E4" i="16" s="1"/>
  <c r="F4" i="14"/>
  <c r="F4" i="16" s="1"/>
  <c r="G4" i="14"/>
  <c r="G4" i="16" s="1"/>
  <c r="B4" i="14"/>
  <c r="B4" i="16" s="1"/>
  <c r="C5" i="12"/>
  <c r="D5" i="12"/>
  <c r="E5" i="12"/>
  <c r="F5" i="12"/>
  <c r="G5" i="12"/>
  <c r="B5" i="12"/>
  <c r="C4" i="12"/>
  <c r="D4" i="12"/>
  <c r="E4" i="12"/>
  <c r="F4" i="12"/>
  <c r="G4" i="12"/>
  <c r="B4" i="12"/>
  <c r="AY9" i="1"/>
  <c r="AY8" i="1"/>
</calcChain>
</file>

<file path=xl/sharedStrings.xml><?xml version="1.0" encoding="utf-8"?>
<sst xmlns="http://schemas.openxmlformats.org/spreadsheetml/2006/main" count="602" uniqueCount="405">
  <si>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</si>
  <si>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</si>
  <si>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</si>
  <si>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</si>
  <si>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</si>
  <si>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</si>
  <si>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</si>
  <si>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</si>
  <si>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</si>
  <si>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</si>
  <si>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</si>
  <si>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</si>
  <si>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</si>
  <si>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</si>
  <si>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</si>
  <si>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</si>
  <si>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</si>
  <si>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</si>
  <si>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</si>
  <si>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</si>
  <si>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</si>
  <si>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</si>
  <si>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</si>
  <si>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</si>
  <si>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</si>
  <si>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</si>
  <si>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</si>
  <si>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</si>
  <si>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</si>
  <si>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</si>
  <si>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</si>
  <si>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</si>
  <si>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</si>
  <si>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</si>
  <si>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</si>
  <si>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</si>
  <si>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</si>
  <si>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</si>
  <si>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</si>
  <si>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</si>
  <si>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</si>
  <si>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</si>
  <si>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</si>
  <si>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</si>
  <si>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</si>
  <si>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</si>
  <si>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</si>
  <si>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</si>
  <si>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</si>
  <si>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</si>
  <si>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</si>
  <si>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</si>
  <si>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</si>
  <si>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</si>
  <si>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</si>
  <si>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</si>
  <si>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</si>
  <si>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</si>
  <si>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</si>
  <si>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</si>
  <si>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</si>
  <si>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</si>
  <si>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</si>
  <si>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</si>
  <si>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</si>
  <si>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</si>
  <si>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</si>
  <si>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</si>
  <si>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</si>
  <si>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</si>
  <si>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</si>
  <si>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</si>
  <si>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</si>
  <si>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</si>
  <si>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</si>
  <si>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</si>
  <si>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</si>
  <si>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</si>
  <si>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</si>
  <si>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</si>
  <si>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</si>
  <si>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</si>
  <si>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</si>
  <si>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</si>
  <si>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</si>
  <si>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</si>
  <si>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</si>
  <si>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</si>
  <si>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</si>
  <si>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</si>
  <si>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</si>
  <si>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</si>
  <si>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</si>
  <si>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</si>
  <si>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</si>
  <si>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</si>
  <si>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</si>
  <si>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</si>
  <si>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</si>
  <si>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</si>
  <si>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</si>
  <si>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</si>
  <si>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</si>
  <si>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</si>
  <si>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</si>
  <si>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</si>
  <si>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</si>
  <si>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</si>
  <si>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</si>
  <si>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</si>
  <si>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</si>
  <si>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</si>
  <si>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</si>
  <si>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</si>
  <si>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</si>
  <si>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</si>
  <si>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</si>
  <si>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</si>
  <si>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</si>
  <si>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</si>
  <si>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</si>
  <si>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</si>
  <si>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</si>
  <si>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</si>
  <si>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</si>
  <si>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</si>
  <si>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</si>
  <si>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</si>
  <si>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</si>
  <si>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</si>
  <si>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</si>
  <si>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</si>
  <si>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</si>
  <si>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</si>
  <si>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</si>
  <si>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</si>
  <si>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</si>
  <si>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</si>
  <si>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</si>
  <si>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</si>
  <si>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</si>
  <si>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</si>
  <si>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</si>
  <si>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</si>
  <si>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</si>
  <si>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</si>
  <si>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</si>
  <si>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</si>
  <si>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</si>
  <si>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</si>
  <si>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</si>
  <si>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</si>
  <si>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</si>
  <si>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</si>
  <si>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</si>
  <si>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</si>
  <si>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</si>
  <si>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</si>
  <si>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</si>
  <si>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</si>
  <si>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</si>
  <si>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</si>
  <si>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</si>
  <si>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</si>
  <si>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</si>
  <si>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</si>
  <si>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</si>
  <si>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</si>
  <si>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</si>
  <si>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</si>
  <si>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</si>
  <si>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</si>
  <si>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</si>
  <si>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</si>
  <si>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</si>
  <si>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</si>
  <si>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</si>
  <si>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</si>
  <si>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</si>
  <si>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</si>
  <si>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</si>
  <si>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</si>
  <si>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</si>
  <si>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</si>
  <si>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</si>
  <si>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</si>
  <si>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</si>
  <si>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</si>
  <si>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</si>
  <si>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</si>
  <si>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</si>
  <si>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</si>
  <si>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</si>
  <si>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</si>
  <si>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</si>
  <si>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</si>
  <si>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</si>
  <si>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</si>
  <si>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</si>
  <si>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</si>
  <si>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</si>
  <si>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</si>
  <si>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</si>
  <si>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</si>
  <si>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</si>
  <si>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</si>
  <si>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</si>
  <si>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</si>
  <si>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</si>
  <si>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</si>
  <si>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</si>
  <si>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</si>
  <si>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</si>
  <si>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</si>
  <si>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</si>
  <si>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</si>
  <si>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</si>
  <si>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</si>
  <si>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</si>
  <si>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</si>
  <si>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</si>
  <si>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</si>
  <si>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</si>
  <si>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</si>
  <si>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</si>
  <si>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</si>
  <si>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</si>
  <si>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</si>
  <si>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</si>
  <si>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</si>
  <si>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</si>
  <si>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</si>
  <si>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</si>
  <si>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</si>
  <si>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</si>
  <si>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</si>
  <si>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</si>
  <si>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</si>
  <si>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</si>
  <si>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</si>
  <si>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</si>
  <si>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</si>
  <si>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</si>
  <si>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</si>
  <si>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</si>
  <si>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</si>
  <si>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</si>
  <si>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</si>
  <si>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</si>
  <si>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</si>
  <si>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</si>
  <si>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</si>
  <si>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</si>
  <si>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</si>
  <si>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</si>
  <si>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</si>
  <si>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</si>
  <si>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</si>
  <si>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</si>
  <si>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</si>
  <si>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</si>
  <si>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</si>
  <si>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</si>
  <si>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</si>
  <si>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</si>
  <si>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</si>
  <si>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</si>
  <si>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</si>
  <si>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</si>
  <si>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</si>
  <si>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</si>
  <si>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</si>
  <si>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</si>
  <si>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</si>
  <si>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</si>
  <si>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</si>
  <si>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</si>
  <si>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</si>
  <si>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</si>
  <si>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</si>
  <si>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</si>
  <si>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</si>
  <si>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</si>
  <si>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</si>
  <si>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</si>
  <si>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</si>
  <si>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</si>
  <si>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</si>
  <si>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</si>
  <si>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</si>
  <si>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</si>
  <si>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</si>
  <si>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</si>
  <si>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</si>
  <si>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</si>
  <si>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</si>
  <si>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</si>
  <si>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</si>
  <si>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</si>
  <si>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</si>
  <si>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</si>
  <si>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</si>
  <si>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</si>
  <si>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</si>
  <si>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</si>
  <si>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</si>
  <si>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</si>
  <si>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</si>
  <si>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</si>
  <si>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</si>
  <si>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</si>
  <si>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</si>
  <si>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</si>
  <si>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</si>
  <si>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</si>
  <si>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</si>
  <si>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</si>
  <si>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</si>
  <si>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</si>
  <si>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</si>
  <si>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</si>
  <si>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</si>
  <si>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</si>
  <si>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</si>
  <si>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</si>
  <si>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</si>
  <si>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</si>
  <si>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</si>
  <si>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</si>
  <si>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</si>
  <si>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</si>
  <si>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</si>
  <si>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</si>
  <si>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</si>
  <si>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</si>
  <si>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</si>
  <si>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</si>
  <si>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</si>
  <si>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</si>
  <si>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</si>
  <si>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</si>
  <si>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</si>
  <si>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</si>
  <si>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</si>
  <si>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de Desarrollo Social Municipal</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</si>
  <si>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</si>
  <si>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http://www.cegaipslp.org.mx/HV2023.nsf/nombre_de_la_vista/5DFFFE63FD84E8C006258A6400203F6F/$File/OFICIO+34A.pdf</t>
  </si>
  <si>
    <t>IR-O-EST-245800048-17-2023</t>
  </si>
  <si>
    <t>http://www.cegaipslp.org.mx/HV2023.nsf/nombre_de_la_vista/EE564561D804689506258A9F00691A4C/$File/B</t>
  </si>
  <si>
    <t>http://www.cegaipslp.org.mx/HV2023.nsf/nombre_de_la_vista/1FB0216A05E4895D06258A9F006A8213/$File/A</t>
  </si>
  <si>
    <t>2DA. ETAPA DE ARCOS EN ACCESO PRINCIPAL, CARRETERA VENADO – MOCTEZUMA, CABECERA MUNICIPAL VENADO, S.L.P</t>
  </si>
  <si>
    <t>http://www.cegaipslp.org.mx/HV2023.nsf/nombre_de_la_vista/EBD9D268620B56C706258A9F006B58BF/$File/A.+fallo+Arcos_compressed.pdf</t>
  </si>
  <si>
    <t>http://www.cegaipslp.org.mx/HV2023.nsf/nombre_de_la_vista/B0A16B4686EF8AF406258A9F006BC5F6/$File/J.+A.+Arcos.pdf</t>
  </si>
  <si>
    <t>http://www.cegaipslp.org.mx/HV2023.nsf/nombre_de_la_vista/9BBCBCBF886D791E06258A9F006C3B23/$File/A+R+Los+Arcos.pdf</t>
  </si>
  <si>
    <t>DAVID EDMUNDO AGUILAR AVALOS</t>
  </si>
  <si>
    <t>AGUILAR</t>
  </si>
  <si>
    <t>AVALOS</t>
  </si>
  <si>
    <t>AUAD7112291K3</t>
  </si>
  <si>
    <t>QUINTA</t>
  </si>
  <si>
    <t>SAL LUIS</t>
  </si>
  <si>
    <t>SAN LUIS POTOSI</t>
  </si>
  <si>
    <t xml:space="preserve">PRESENTA LAS MEJORES CONDICIONES </t>
  </si>
  <si>
    <t>DESARROLLO SOCIAL</t>
  </si>
  <si>
    <t>PESO</t>
  </si>
  <si>
    <t>TRASFERENCIA</t>
  </si>
  <si>
    <t>OBRA PUBLICA</t>
  </si>
  <si>
    <t>http://www.cegaipslp.org.mx/HV2023.nsf/nombre_de_la_vista/F78E2911B782815506258A9F006E37B7/$File/17.+Arcos.pdf</t>
  </si>
  <si>
    <t>IR-O-EST-245800048-16-2023</t>
  </si>
  <si>
    <t>PAVIMENTACIÓN CON CONCRETO HIDRÁULICO EN CALLE INDEPENDENCIA DE LA LOCALIDAD DE MEXIQUITO DEL MUNICIPIO DE VENADO, S.L.P</t>
  </si>
  <si>
    <t>http://www.cegaipslp.org.mx/HV2023.nsf/nombre_de_la_vista/71038EE7B5DA9C1C06258A9F006F0334/$File/J.A.+Mexiquito.pdf</t>
  </si>
  <si>
    <t>http://www.cegaipslp.org.mx/HV2023.nsf/nombre_de_la_vista/DBFEFA85FD6398AC06258A9F00705532/$File/A.P.P+Mexiquito.pdf</t>
  </si>
  <si>
    <t>http://www.cegaipslp.org.mx/HV2023.nsf/nombre_de_la_vista/980ECBE8627BC87806258A9F00708F1B/$File/A+n+fallo+Mexiquito.pdf</t>
  </si>
  <si>
    <t xml:space="preserve">DAVID EDMUNDO </t>
  </si>
  <si>
    <t>JOSÉ</t>
  </si>
  <si>
    <t>RUIZ</t>
  </si>
  <si>
    <t>GRACIANO</t>
  </si>
  <si>
    <t>INMOBILIARIA Y CONSTRUCCIÓN RUGRA, S.A. DE C.V.</t>
  </si>
  <si>
    <t>HOMBRE</t>
  </si>
  <si>
    <t>ICR210303JZ4</t>
  </si>
  <si>
    <t>6 DE ENERO</t>
  </si>
  <si>
    <t>GENOVEVO RIVAS GUILLEN</t>
  </si>
  <si>
    <t>SOLEDAD DE GRACIANO SÁNCHEZ</t>
  </si>
  <si>
    <t>21/10823</t>
  </si>
  <si>
    <t>http://www.cegaipslp.org.mx/HV2023.nsf/nombre_de_la_vista/0C3A72B25D2B6E2A06258A9F0071E32C/$File/16.+Pavimentacion+Mexiquito.pdf</t>
  </si>
  <si>
    <t>IGNACIO</t>
  </si>
  <si>
    <t>MARTÍNEZ</t>
  </si>
  <si>
    <t>CARLOS</t>
  </si>
  <si>
    <t>maci610305bl9</t>
  </si>
  <si>
    <t>COORDINADOR DE DESARROLLO SOCIAL</t>
  </si>
  <si>
    <t>DAMASO</t>
  </si>
  <si>
    <t>CADENA</t>
  </si>
  <si>
    <t>RESENDIZ</t>
  </si>
  <si>
    <t>GISEGA CONSTRUCCIONES, S.A. DE C.V.</t>
  </si>
  <si>
    <t>MOISES</t>
  </si>
  <si>
    <t>CASTILLO</t>
  </si>
  <si>
    <t>RAMOS</t>
  </si>
  <si>
    <t>CONSTRUCCIONES Y PROYECTOS MIRANDA DEL POTOSI, S.A. DE C.V.</t>
  </si>
  <si>
    <t>JOSE EDUARDO</t>
  </si>
  <si>
    <t>ZUÑIGA</t>
  </si>
  <si>
    <t>GOLDARACENA</t>
  </si>
  <si>
    <t>DEZGO CONSTRUCCIONES, S.A. DE C.V.</t>
  </si>
  <si>
    <t>JUAN RENE</t>
  </si>
  <si>
    <t>GARAY</t>
  </si>
  <si>
    <t>ALVARADO</t>
  </si>
  <si>
    <t>GARMELDI INGENIERIA Y MATERIALES, S.A.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</si>
</sst>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0"/>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wrapText="1"/>
    </xf>
    <xf numFmtId="0" fontId="3" fillId="0" borderId="0" xfId="1" applyAlignment="1">
      <alignment wrapText="1"/>
    </xf>
    <xf numFmtId="0" fontId="5" fillId="0" borderId="0" xfId="0" applyFont="1" applyAlignment="1">
      <alignment wrapText="1"/>
    </xf>
    <xf numFmtId="0" fontId="3" fillId="0" borderId="0" xfId="1" applyAlignment="1">
      <alignment vertical="center" wrapText="1"/>
    </xf>
    <xf numFmtId="14" fontId="0" fillId="0" borderId="0" xfId="0" applyNumberFormat="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6" fillId="0" borderId="0" xfId="0" applyFon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xf>
    <xf numFmtId="0" fontId="6" fillId="0" borderId="0" xfId="0" applyFont="1" applyAlignment="1">
      <alignment horizontal="center" vertical="center"/>
    </xf>
    <xf numFmtId="4" fontId="0" fillId="0" borderId="0" xfId="0" applyNumberFormat="1" applyAlignment="1">
      <alignment horizontal="center" vertical="center" wrapText="1"/>
    </xf>
    <xf numFmtId="43" fontId="0" fillId="0" borderId="0" xfId="2" applyFont="1" applyAlignment="1">
      <alignment horizontal="center" vertical="center" wrapText="1"/>
    </xf>
    <xf numFmtId="4" fontId="0" fillId="0" borderId="0" xfId="0" applyNumberFormat="1" applyAlignment="1">
      <alignment horizontal="center" vertical="center"/>
    </xf>
    <xf numFmtId="0" fontId="7" fillId="0" borderId="0" xfId="0" applyFont="1" applyAlignment="1">
      <alignment vertical="center"/>
    </xf>
    <xf numFmtId="0" fontId="7"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0" fillId="0" borderId="0" xfId="0" applyFill="1" applyBorder="1" applyAlignment="1">
      <alignment horizontal="center" vertical="center"/>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80ECBE8627BC87806258A9F00708F1B/$File/A+n+fallo+Mexiquito.pdf" TargetMode="External"/><Relationship Id="rId13" Type="http://schemas.openxmlformats.org/officeDocument/2006/relationships/hyperlink" Target="http://www.cegaipslp.org.mx/HV2023.nsf/nombre_de_la_vista/5DFFFE63FD84E8C006258A6400203F6F/$File/OFICIO+34A.pdf" TargetMode="External"/><Relationship Id="rId3" Type="http://schemas.openxmlformats.org/officeDocument/2006/relationships/hyperlink" Target="http://www.cegaipslp.org.mx/HV2023.nsf/nombre_de_la_vista/5DFFFE63FD84E8C006258A6400203F6F/$File/OFICIO+34A.pdf" TargetMode="External"/><Relationship Id="rId7" Type="http://schemas.openxmlformats.org/officeDocument/2006/relationships/hyperlink" Target="http://www.cegaipslp.org.mx/HV2023.nsf/nombre_de_la_vista/DBFEFA85FD6398AC06258A9F00705532/$File/A.P.P+Mexiquito.pdf" TargetMode="External"/><Relationship Id="rId12" Type="http://schemas.openxmlformats.org/officeDocument/2006/relationships/hyperlink" Target="http://www.cegaipslp.org.mx/HV2023.nsf/nombre_de_la_vista/5DFFFE63FD84E8C006258A6400203F6F/$File/OFICIO+34A.pdf" TargetMode="External"/><Relationship Id="rId2" Type="http://schemas.openxmlformats.org/officeDocument/2006/relationships/hyperlink" Target="http://www.cegaipslp.org.mx/HV2023.nsf/nombre_de_la_vista/5DFFFE63FD84E8C006258A6400203F6F/$File/OFICIO+34A.pdf" TargetMode="External"/><Relationship Id="rId1" Type="http://schemas.openxmlformats.org/officeDocument/2006/relationships/hyperlink" Target="http://www.cegaipslp.org.mx/HV2023.nsf/nombre_de_la_vista/5DFFFE63FD84E8C006258A6400203F6F/$File/OFICIO+34A.pdf" TargetMode="External"/><Relationship Id="rId6" Type="http://schemas.openxmlformats.org/officeDocument/2006/relationships/hyperlink" Target="http://www.cegaipslp.org.mx/HV2023.nsf/nombre_de_la_vista/71038EE7B5DA9C1C06258A9F006F0334/$File/J.A.+Mexiquito.pdf" TargetMode="External"/><Relationship Id="rId11" Type="http://schemas.openxmlformats.org/officeDocument/2006/relationships/hyperlink" Target="http://www.cegaipslp.org.mx/HV2023.nsf/nombre_de_la_vista/5DFFFE63FD84E8C006258A6400203F6F/$File/OFICIO+34A.pdf" TargetMode="External"/><Relationship Id="rId5" Type="http://schemas.openxmlformats.org/officeDocument/2006/relationships/hyperlink" Target="http://www.cegaipslp.org.mx/HV2023.nsf/nombre_de_la_vista/1FB0216A05E4895D06258A9F006A8213/$File/A" TargetMode="External"/><Relationship Id="rId10" Type="http://schemas.openxmlformats.org/officeDocument/2006/relationships/hyperlink" Target="http://www.cegaipslp.org.mx/HV2023.nsf/nombre_de_la_vista/5DFFFE63FD84E8C006258A6400203F6F/$File/OFICIO+34A.pdf" TargetMode="External"/><Relationship Id="rId4" Type="http://schemas.openxmlformats.org/officeDocument/2006/relationships/hyperlink" Target="http://www.cegaipslp.org.mx/HV2023.nsf/nombre_de_la_vista/5DFFFE63FD84E8C006258A6400203F6F/$File/OFICIO+34A.pdf" TargetMode="External"/><Relationship Id="rId9" Type="http://schemas.openxmlformats.org/officeDocument/2006/relationships/hyperlink" Target="http://www.cegaipslp.org.mx/HV2023.nsf/nombre_de_la_vista/0C3A72B25D2B6E2A06258A9F0071E32C/$File/16.+Pavimentacion+Mexiquito.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9"/>
  <sheetViews>
    <sheetView tabSelected="1" topLeftCell="A3" zoomScale="95" zoomScaleNormal="95" workbookViewId="0">
      <selection activeCell="A3" sqref="A3:C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58.109375" bestFit="1" customWidth="1"/>
    <col min="24" max="24" width="48.5546875" bestFit="1" customWidth="1"/>
    <col min="25" max="25" width="69.44140625" bestFit="1" customWidth="1"/>
    <col min="26" max="26" width="63.5546875" bestFit="1" customWidth="1"/>
    <col min="27" max="27" width="61" bestFit="1" customWidth="1"/>
    <col min="28" max="28" width="70.44140625" bestFit="1" customWidth="1"/>
    <col min="29" max="29" width="74.44140625" bestFit="1" customWidth="1"/>
    <col min="30" max="30" width="69" bestFit="1" customWidth="1"/>
    <col min="31" max="31" width="64.5546875" bestFit="1" customWidth="1"/>
    <col min="32" max="32" width="66.5546875" bestFit="1" customWidth="1"/>
    <col min="33" max="33" width="64.6640625" bestFit="1" customWidth="1"/>
    <col min="34" max="34" width="77.33203125" bestFit="1" customWidth="1"/>
    <col min="35" max="35" width="73" bestFit="1" customWidth="1"/>
    <col min="36" max="36" width="84" bestFit="1" customWidth="1"/>
    <col min="37" max="37" width="59.109375" bestFit="1" customWidth="1"/>
    <col min="38" max="38" width="60" bestFit="1" customWidth="1"/>
    <col min="39" max="39" width="62.5546875" bestFit="1" customWidth="1"/>
    <col min="40" max="40" width="60.77734375" bestFit="1" customWidth="1"/>
    <col min="41" max="41" width="63.33203125" bestFit="1" customWidth="1"/>
    <col min="42" max="42" width="44.88671875" bestFit="1" customWidth="1"/>
    <col min="43" max="43" width="16.109375" bestFit="1" customWidth="1"/>
    <col min="44" max="44" width="19.44140625" bestFit="1" customWidth="1"/>
    <col min="45" max="45" width="31.21875" bestFit="1" customWidth="1"/>
    <col min="46" max="46" width="30.77734375" bestFit="1" customWidth="1"/>
    <col min="47" max="47" width="16.5546875" bestFit="1" customWidth="1"/>
    <col min="48" max="48" width="48.33203125" bestFit="1" customWidth="1"/>
    <col min="49" max="49" width="50.44140625" bestFit="1" customWidth="1"/>
    <col min="50" max="50" width="37.109375" bestFit="1" customWidth="1"/>
    <col min="51" max="51" width="47.33203125" bestFit="1" customWidth="1"/>
    <col min="52" max="52" width="44" bestFit="1" customWidth="1"/>
    <col min="53" max="53" width="44.44140625" bestFit="1" customWidth="1"/>
    <col min="54" max="54" width="14.44140625" bestFit="1" customWidth="1"/>
    <col min="55" max="55" width="35.33203125" bestFit="1" customWidth="1"/>
    <col min="56" max="56" width="13.5546875" bestFit="1" customWidth="1"/>
    <col min="57" max="57" width="17.109375" bestFit="1" customWidth="1"/>
    <col min="58" max="58" width="41.21875" bestFit="1" customWidth="1"/>
    <col min="59" max="59" width="43.33203125" bestFit="1" customWidth="1"/>
    <col min="60" max="60" width="68.33203125" bestFit="1" customWidth="1"/>
    <col min="61" max="61" width="46.5546875" bestFit="1" customWidth="1"/>
    <col min="62" max="62" width="46" bestFit="1" customWidth="1"/>
    <col min="63" max="63" width="36.109375" bestFit="1" customWidth="1"/>
    <col min="64" max="64" width="22.33203125" bestFit="1" customWidth="1"/>
    <col min="65" max="65" width="46.5546875" bestFit="1" customWidth="1"/>
    <col min="66" max="66" width="44.5546875" bestFit="1" customWidth="1"/>
    <col min="67" max="67" width="41.33203125" bestFit="1" customWidth="1"/>
    <col min="68" max="68" width="60.109375" bestFit="1" customWidth="1"/>
    <col min="69" max="69" width="82" bestFit="1" customWidth="1"/>
    <col min="70" max="70" width="51.109375" bestFit="1" customWidth="1"/>
    <col min="71" max="71" width="42.21875" bestFit="1" customWidth="1"/>
    <col min="72" max="72" width="46" bestFit="1" customWidth="1"/>
    <col min="73" max="73" width="57" bestFit="1" customWidth="1"/>
    <col min="74" max="74" width="46.5546875" bestFit="1" customWidth="1"/>
    <col min="75" max="75" width="51.6640625" bestFit="1" customWidth="1"/>
    <col min="76" max="76" width="76.5546875" bestFit="1" customWidth="1"/>
    <col min="77" max="77" width="82" bestFit="1" customWidth="1"/>
    <col min="78" max="78" width="73.21875" bestFit="1" customWidth="1"/>
    <col min="79" max="79" width="17.5546875" bestFit="1" customWidth="1"/>
    <col min="80" max="80" width="20" bestFit="1" customWidth="1"/>
    <col min="81" max="81" width="8" bestFit="1" customWidth="1"/>
  </cols>
  <sheetData>
    <row r="1" spans="1:81" hidden="1" x14ac:dyDescent="0.3">
      <c r="A1" t="s">
        <v>0</v>
      </c>
    </row>
    <row r="2" spans="1:81" x14ac:dyDescent="0.3">
      <c r="A2" s="24" t="s">
        <v>1</v>
      </c>
      <c r="B2" s="25"/>
      <c r="C2" s="25"/>
      <c r="D2" s="24" t="s">
        <v>2</v>
      </c>
      <c r="E2" s="25"/>
      <c r="F2" s="25"/>
      <c r="G2" s="24" t="s">
        <v>3</v>
      </c>
      <c r="H2" s="25"/>
      <c r="I2" s="25"/>
    </row>
    <row r="3" spans="1:81" x14ac:dyDescent="0.3">
      <c r="A3" s="26" t="s">
        <v>4</v>
      </c>
      <c r="B3" s="25"/>
      <c r="C3" s="25"/>
      <c r="D3" s="26" t="s">
        <v>5</v>
      </c>
      <c r="E3" s="25"/>
      <c r="F3" s="25"/>
      <c r="G3" s="26" t="s">
        <v>6</v>
      </c>
      <c r="H3" s="25"/>
      <c r="I3" s="25"/>
    </row>
    <row r="4" spans="1:81"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3">
      <c r="A6" s="24" t="s">
        <v>97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c r="CC6" s="25"/>
    </row>
    <row r="7" spans="1:81" ht="27" x14ac:dyDescent="0.3">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7" customFormat="1" ht="90" customHeight="1" x14ac:dyDescent="0.3">
      <c r="A8" s="7">
        <v>2023</v>
      </c>
      <c r="B8" s="13">
        <v>45261</v>
      </c>
      <c r="C8" s="13">
        <v>45291</v>
      </c>
      <c r="D8" s="12" t="s">
        <v>180</v>
      </c>
      <c r="E8" s="12" t="s">
        <v>182</v>
      </c>
      <c r="F8" s="12" t="s">
        <v>187</v>
      </c>
      <c r="G8" s="12">
        <v>1</v>
      </c>
      <c r="H8" s="14" t="s">
        <v>347</v>
      </c>
      <c r="I8" s="10" t="s">
        <v>348</v>
      </c>
      <c r="J8" s="13">
        <v>45159</v>
      </c>
      <c r="K8" s="9" t="s">
        <v>350</v>
      </c>
      <c r="L8" s="12">
        <v>1</v>
      </c>
      <c r="M8" s="13">
        <v>45163</v>
      </c>
      <c r="N8" s="12">
        <v>1</v>
      </c>
      <c r="O8" s="12">
        <v>1</v>
      </c>
      <c r="P8" s="10" t="s">
        <v>352</v>
      </c>
      <c r="Q8" s="10" t="s">
        <v>353</v>
      </c>
      <c r="R8" s="8" t="s">
        <v>351</v>
      </c>
      <c r="S8" s="7" t="s">
        <v>372</v>
      </c>
      <c r="T8" s="7" t="s">
        <v>355</v>
      </c>
      <c r="U8" s="7" t="s">
        <v>356</v>
      </c>
      <c r="V8" s="7" t="s">
        <v>354</v>
      </c>
      <c r="W8" s="12" t="s">
        <v>189</v>
      </c>
      <c r="X8" s="12" t="s">
        <v>357</v>
      </c>
      <c r="Y8" s="12" t="s">
        <v>197</v>
      </c>
      <c r="Z8" s="12" t="s">
        <v>358</v>
      </c>
      <c r="AA8" s="7">
        <v>150</v>
      </c>
      <c r="AB8" s="12">
        <v>0</v>
      </c>
      <c r="AC8" s="12" t="s">
        <v>222</v>
      </c>
      <c r="AD8" s="12" t="s">
        <v>359</v>
      </c>
      <c r="AE8" s="12">
        <v>1</v>
      </c>
      <c r="AF8" s="12" t="s">
        <v>360</v>
      </c>
      <c r="AG8" s="12">
        <v>24</v>
      </c>
      <c r="AH8" s="12" t="s">
        <v>360</v>
      </c>
      <c r="AI8" s="12">
        <v>24</v>
      </c>
      <c r="AJ8" s="12" t="s">
        <v>262</v>
      </c>
      <c r="AK8" s="12">
        <v>78310</v>
      </c>
      <c r="AL8" s="12" t="s">
        <v>343</v>
      </c>
      <c r="AM8" s="12" t="s">
        <v>343</v>
      </c>
      <c r="AN8" s="12" t="s">
        <v>343</v>
      </c>
      <c r="AO8" s="12">
        <v>0</v>
      </c>
      <c r="AP8" s="12" t="s">
        <v>361</v>
      </c>
      <c r="AQ8" s="12" t="s">
        <v>362</v>
      </c>
      <c r="AR8" s="12" t="s">
        <v>362</v>
      </c>
      <c r="AS8" s="12" t="s">
        <v>362</v>
      </c>
      <c r="AT8" s="18" t="s">
        <v>347</v>
      </c>
      <c r="AU8" s="13">
        <v>45187</v>
      </c>
      <c r="AV8" s="13">
        <v>45188</v>
      </c>
      <c r="AW8" s="13">
        <v>45248</v>
      </c>
      <c r="AX8" s="19">
        <v>1953143.38</v>
      </c>
      <c r="AY8" s="20">
        <f>AX8*1.16</f>
        <v>2265646.3207999999</v>
      </c>
      <c r="AZ8" s="12">
        <v>0</v>
      </c>
      <c r="BA8" s="12">
        <v>0</v>
      </c>
      <c r="BB8" s="12" t="s">
        <v>363</v>
      </c>
      <c r="BC8" s="12">
        <v>0</v>
      </c>
      <c r="BD8" s="12" t="s">
        <v>364</v>
      </c>
      <c r="BE8" s="12" t="s">
        <v>365</v>
      </c>
      <c r="BF8" s="13">
        <v>45250</v>
      </c>
      <c r="BG8" s="13">
        <v>45265</v>
      </c>
      <c r="BH8" s="16" t="s">
        <v>366</v>
      </c>
      <c r="BI8" s="8" t="s">
        <v>346</v>
      </c>
      <c r="BJ8" s="12">
        <v>1</v>
      </c>
      <c r="BK8" s="12" t="s">
        <v>289</v>
      </c>
      <c r="BL8" s="12" t="s">
        <v>343</v>
      </c>
      <c r="BM8" s="12" t="s">
        <v>343</v>
      </c>
      <c r="BN8" s="12" t="s">
        <v>343</v>
      </c>
      <c r="BO8" s="12" t="s">
        <v>343</v>
      </c>
      <c r="BP8" s="8" t="s">
        <v>346</v>
      </c>
      <c r="BQ8" s="12" t="s">
        <v>343</v>
      </c>
      <c r="BR8" s="12" t="s">
        <v>291</v>
      </c>
      <c r="BS8" s="12" t="s">
        <v>294</v>
      </c>
      <c r="BT8" s="12">
        <v>1</v>
      </c>
      <c r="BU8" s="12" t="s">
        <v>343</v>
      </c>
      <c r="BV8" s="16" t="s">
        <v>346</v>
      </c>
      <c r="BW8" s="16" t="s">
        <v>346</v>
      </c>
      <c r="BX8" s="16" t="s">
        <v>346</v>
      </c>
      <c r="BY8" s="16" t="s">
        <v>346</v>
      </c>
      <c r="BZ8" s="12" t="s">
        <v>344</v>
      </c>
      <c r="CA8" s="11">
        <v>45331</v>
      </c>
      <c r="CB8" s="11">
        <v>45300</v>
      </c>
      <c r="CC8" s="7" t="s">
        <v>345</v>
      </c>
    </row>
    <row r="9" spans="1:81" s="17" customFormat="1" ht="91.8" customHeight="1" x14ac:dyDescent="0.3">
      <c r="A9" s="12">
        <v>2023</v>
      </c>
      <c r="B9" s="13">
        <v>45261</v>
      </c>
      <c r="C9" s="13">
        <v>45291</v>
      </c>
      <c r="D9" s="12" t="s">
        <v>180</v>
      </c>
      <c r="E9" s="12" t="s">
        <v>182</v>
      </c>
      <c r="F9" s="12" t="s">
        <v>187</v>
      </c>
      <c r="G9" s="12">
        <v>2</v>
      </c>
      <c r="H9" s="14" t="s">
        <v>367</v>
      </c>
      <c r="I9" s="16" t="s">
        <v>349</v>
      </c>
      <c r="J9" s="15">
        <v>45133</v>
      </c>
      <c r="K9" s="9" t="s">
        <v>368</v>
      </c>
      <c r="L9" s="17">
        <v>2</v>
      </c>
      <c r="M9" s="15">
        <v>45138</v>
      </c>
      <c r="N9" s="17">
        <v>2</v>
      </c>
      <c r="O9" s="17">
        <v>2</v>
      </c>
      <c r="P9" s="16" t="s">
        <v>369</v>
      </c>
      <c r="Q9" s="16" t="s">
        <v>370</v>
      </c>
      <c r="R9" s="16" t="s">
        <v>371</v>
      </c>
      <c r="S9" s="17" t="s">
        <v>373</v>
      </c>
      <c r="T9" s="17" t="s">
        <v>374</v>
      </c>
      <c r="U9" s="17" t="s">
        <v>375</v>
      </c>
      <c r="V9" s="12" t="s">
        <v>376</v>
      </c>
      <c r="W9" s="17" t="s">
        <v>377</v>
      </c>
      <c r="X9" s="17" t="s">
        <v>378</v>
      </c>
      <c r="Y9" s="17" t="s">
        <v>197</v>
      </c>
      <c r="Z9" s="17" t="s">
        <v>379</v>
      </c>
      <c r="AA9" s="17">
        <v>324</v>
      </c>
      <c r="AB9" s="17">
        <v>0</v>
      </c>
      <c r="AC9" s="17" t="s">
        <v>222</v>
      </c>
      <c r="AD9" s="17" t="s">
        <v>380</v>
      </c>
      <c r="AE9" s="17">
        <v>1</v>
      </c>
      <c r="AF9" s="17" t="s">
        <v>381</v>
      </c>
      <c r="AG9" s="17">
        <v>35</v>
      </c>
      <c r="AI9" s="17">
        <v>24</v>
      </c>
      <c r="AJ9" s="17" t="s">
        <v>262</v>
      </c>
      <c r="AK9" s="17">
        <v>78525</v>
      </c>
      <c r="AL9" s="12" t="s">
        <v>343</v>
      </c>
      <c r="AM9" s="12" t="s">
        <v>343</v>
      </c>
      <c r="AN9" s="12" t="s">
        <v>343</v>
      </c>
      <c r="AO9" s="12">
        <v>1</v>
      </c>
      <c r="AP9" s="12" t="s">
        <v>361</v>
      </c>
      <c r="AQ9" s="12" t="s">
        <v>362</v>
      </c>
      <c r="AR9" s="12" t="s">
        <v>362</v>
      </c>
      <c r="AS9" s="12" t="s">
        <v>362</v>
      </c>
      <c r="AT9" s="18" t="s">
        <v>367</v>
      </c>
      <c r="AU9" s="15">
        <v>45160</v>
      </c>
      <c r="AV9" s="15">
        <v>45161</v>
      </c>
      <c r="AW9" s="17" t="s">
        <v>382</v>
      </c>
      <c r="AX9" s="21">
        <v>2187709.17</v>
      </c>
      <c r="AY9" s="20">
        <f>AX9*1.16</f>
        <v>2537742.6371999998</v>
      </c>
      <c r="AZ9" s="12">
        <v>0</v>
      </c>
      <c r="BA9" s="12">
        <v>0</v>
      </c>
      <c r="BB9" s="12" t="s">
        <v>363</v>
      </c>
      <c r="BC9" s="12">
        <v>0</v>
      </c>
      <c r="BD9" s="12" t="s">
        <v>364</v>
      </c>
      <c r="BE9" s="12" t="s">
        <v>365</v>
      </c>
      <c r="BF9" s="15">
        <v>45221</v>
      </c>
      <c r="BG9" s="15">
        <v>45237</v>
      </c>
      <c r="BH9" s="16" t="s">
        <v>383</v>
      </c>
      <c r="BI9" s="8" t="s">
        <v>346</v>
      </c>
      <c r="BJ9" s="17">
        <v>2</v>
      </c>
      <c r="BK9" s="12" t="s">
        <v>289</v>
      </c>
      <c r="BL9" s="12" t="s">
        <v>343</v>
      </c>
      <c r="BM9" s="12" t="s">
        <v>343</v>
      </c>
      <c r="BN9" s="12" t="s">
        <v>343</v>
      </c>
      <c r="BO9" s="12" t="s">
        <v>343</v>
      </c>
      <c r="BP9" s="8" t="s">
        <v>346</v>
      </c>
      <c r="BQ9" s="12" t="s">
        <v>343</v>
      </c>
      <c r="BR9" s="12" t="s">
        <v>291</v>
      </c>
      <c r="BS9" s="12" t="s">
        <v>294</v>
      </c>
      <c r="BT9" s="12">
        <v>2</v>
      </c>
      <c r="BU9" s="12" t="s">
        <v>343</v>
      </c>
      <c r="BV9" s="16" t="s">
        <v>346</v>
      </c>
      <c r="BW9" s="16" t="s">
        <v>346</v>
      </c>
      <c r="BX9" s="16" t="s">
        <v>346</v>
      </c>
      <c r="BY9" s="16" t="s">
        <v>346</v>
      </c>
      <c r="BZ9" s="12" t="s">
        <v>344</v>
      </c>
      <c r="CA9" s="15">
        <v>45331</v>
      </c>
      <c r="CB9" s="15">
        <v>45300</v>
      </c>
      <c r="CC9" s="7" t="s">
        <v>345</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BI8" r:id="rId1" xr:uid="{A11EEF66-916B-4C40-8BFA-221EC490DDB4}"/>
    <hyperlink ref="BV8" r:id="rId2" xr:uid="{FADCE880-4CF3-4757-9EE0-C2AD0BF48135}"/>
    <hyperlink ref="BW8" r:id="rId3" xr:uid="{7D0DC76D-9280-46AD-AB6A-2855FACB3FD6}"/>
    <hyperlink ref="BY8" r:id="rId4" xr:uid="{BF3DA292-9159-489B-9F18-CC8936A2A21A}"/>
    <hyperlink ref="I9" r:id="rId5" xr:uid="{93C9F9A2-3BAB-47D0-9510-5CBF7AA5064A}"/>
    <hyperlink ref="P9" r:id="rId6" xr:uid="{A20A27D1-7241-449A-BD56-F4C5D4E6111E}"/>
    <hyperlink ref="Q9" r:id="rId7" xr:uid="{E87A7AB1-90AB-4FD7-BE3C-9A68EC6750CE}"/>
    <hyperlink ref="R9" r:id="rId8" xr:uid="{CF824C06-8968-44B8-8E75-0F4BC6D4F977}"/>
    <hyperlink ref="BH9" r:id="rId9" xr:uid="{9BED7B99-7ABB-4DE4-A81A-88113EAE3074}"/>
    <hyperlink ref="BI9" r:id="rId10" xr:uid="{83999B03-D7D2-4411-B18E-515B9D25AD69}"/>
    <hyperlink ref="BV9" r:id="rId11" xr:uid="{10870611-6A97-45BD-A03B-E33469A805AD}"/>
    <hyperlink ref="BW9" r:id="rId12" xr:uid="{986B61F7-95E8-43C7-B8C8-E5DF8BED089C}"/>
    <hyperlink ref="BY9" r:id="rId13" xr:uid="{CC5DBBC0-44EF-482D-9380-E6EF54A91C67}"/>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187</v>
      </c>
    </row>
    <row r="2" spans="1:1" x14ac:dyDescent="0.3">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row r="5" spans="1:1" x14ac:dyDescent="0.3">
      <c r="A5" t="s">
        <v>195</v>
      </c>
    </row>
    <row r="6" spans="1:1" x14ac:dyDescent="0.3">
      <c r="A6" t="s">
        <v>196</v>
      </c>
    </row>
    <row r="7" spans="1:1" x14ac:dyDescent="0.3">
      <c r="A7" t="s">
        <v>197</v>
      </c>
    </row>
    <row r="8" spans="1:1" x14ac:dyDescent="0.3">
      <c r="A8" t="s">
        <v>198</v>
      </c>
    </row>
    <row r="9" spans="1:1" x14ac:dyDescent="0.3">
      <c r="A9" t="s">
        <v>199</v>
      </c>
    </row>
    <row r="10" spans="1:1" x14ac:dyDescent="0.3">
      <c r="A10" t="s">
        <v>200</v>
      </c>
    </row>
    <row r="11" spans="1:1" x14ac:dyDescent="0.3">
      <c r="A11" t="s">
        <v>201</v>
      </c>
    </row>
    <row r="12" spans="1:1" x14ac:dyDescent="0.3">
      <c r="A12" t="s">
        <v>202</v>
      </c>
    </row>
    <row r="13" spans="1:1" x14ac:dyDescent="0.3">
      <c r="A13" t="s">
        <v>203</v>
      </c>
    </row>
    <row r="14" spans="1:1" x14ac:dyDescent="0.3">
      <c r="A14" t="s">
        <v>204</v>
      </c>
    </row>
    <row r="15" spans="1:1" x14ac:dyDescent="0.3">
      <c r="A15" t="s">
        <v>205</v>
      </c>
    </row>
    <row r="16" spans="1:1" x14ac:dyDescent="0.3">
      <c r="A16" t="s">
        <v>206</v>
      </c>
    </row>
    <row r="17" spans="1:1" x14ac:dyDescent="0.3">
      <c r="A17" t="s">
        <v>207</v>
      </c>
    </row>
    <row r="18" spans="1:1" x14ac:dyDescent="0.3">
      <c r="A18" t="s">
        <v>208</v>
      </c>
    </row>
    <row r="19" spans="1:1" x14ac:dyDescent="0.3">
      <c r="A19" t="s">
        <v>209</v>
      </c>
    </row>
    <row r="20" spans="1:1" x14ac:dyDescent="0.3">
      <c r="A20" t="s">
        <v>210</v>
      </c>
    </row>
    <row r="21" spans="1:1" x14ac:dyDescent="0.3">
      <c r="A21" t="s">
        <v>211</v>
      </c>
    </row>
    <row r="22" spans="1:1" x14ac:dyDescent="0.3">
      <c r="A22" t="s">
        <v>212</v>
      </c>
    </row>
    <row r="23" spans="1:1" x14ac:dyDescent="0.3">
      <c r="A23" t="s">
        <v>213</v>
      </c>
    </row>
    <row r="24" spans="1:1" x14ac:dyDescent="0.3">
      <c r="A24" t="s">
        <v>214</v>
      </c>
    </row>
    <row r="25" spans="1:1" x14ac:dyDescent="0.3">
      <c r="A25" t="s">
        <v>215</v>
      </c>
    </row>
    <row r="26" spans="1:1" x14ac:dyDescent="0.3">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8.88671875" defaultRowHeight="14.4" x14ac:dyDescent="0.3"/>
  <sheetData>
    <row r="1" spans="1:1" x14ac:dyDescent="0.3">
      <c r="A1" t="s">
        <v>217</v>
      </c>
    </row>
    <row r="2" spans="1:1" x14ac:dyDescent="0.3">
      <c r="A2" t="s">
        <v>211</v>
      </c>
    </row>
    <row r="3" spans="1:1" x14ac:dyDescent="0.3">
      <c r="A3" t="s">
        <v>218</v>
      </c>
    </row>
    <row r="4" spans="1:1" x14ac:dyDescent="0.3">
      <c r="A4" t="s">
        <v>219</v>
      </c>
    </row>
    <row r="5" spans="1:1" x14ac:dyDescent="0.3">
      <c r="A5" t="s">
        <v>220</v>
      </c>
    </row>
    <row r="6" spans="1:1" x14ac:dyDescent="0.3">
      <c r="A6" t="s">
        <v>221</v>
      </c>
    </row>
    <row r="7" spans="1:1" x14ac:dyDescent="0.3">
      <c r="A7" t="s">
        <v>222</v>
      </c>
    </row>
    <row r="8" spans="1:1" x14ac:dyDescent="0.3">
      <c r="A8" t="s">
        <v>223</v>
      </c>
    </row>
    <row r="9" spans="1:1" x14ac:dyDescent="0.3">
      <c r="A9" t="s">
        <v>224</v>
      </c>
    </row>
    <row r="10" spans="1:1" x14ac:dyDescent="0.3">
      <c r="A10" t="s">
        <v>225</v>
      </c>
    </row>
    <row r="11" spans="1:1" x14ac:dyDescent="0.3">
      <c r="A11" t="s">
        <v>226</v>
      </c>
    </row>
    <row r="12" spans="1:1" x14ac:dyDescent="0.3">
      <c r="A12" t="s">
        <v>227</v>
      </c>
    </row>
    <row r="13" spans="1:1" x14ac:dyDescent="0.3">
      <c r="A13" t="s">
        <v>228</v>
      </c>
    </row>
    <row r="14" spans="1:1" x14ac:dyDescent="0.3">
      <c r="A14" t="s">
        <v>229</v>
      </c>
    </row>
    <row r="15" spans="1:1" x14ac:dyDescent="0.3">
      <c r="A15" t="s">
        <v>230</v>
      </c>
    </row>
    <row r="16" spans="1:1" x14ac:dyDescent="0.3">
      <c r="A16" t="s">
        <v>231</v>
      </c>
    </row>
    <row r="17" spans="1:1" x14ac:dyDescent="0.3">
      <c r="A17" t="s">
        <v>232</v>
      </c>
    </row>
    <row r="18" spans="1:1" x14ac:dyDescent="0.3">
      <c r="A18" t="s">
        <v>233</v>
      </c>
    </row>
    <row r="19" spans="1:1" x14ac:dyDescent="0.3">
      <c r="A19" t="s">
        <v>234</v>
      </c>
    </row>
    <row r="20" spans="1:1" x14ac:dyDescent="0.3">
      <c r="A20" t="s">
        <v>235</v>
      </c>
    </row>
    <row r="21" spans="1:1" x14ac:dyDescent="0.3">
      <c r="A21" t="s">
        <v>236</v>
      </c>
    </row>
    <row r="22" spans="1:1" x14ac:dyDescent="0.3">
      <c r="A22" t="s">
        <v>237</v>
      </c>
    </row>
    <row r="23" spans="1:1" x14ac:dyDescent="0.3">
      <c r="A23" t="s">
        <v>192</v>
      </c>
    </row>
    <row r="24" spans="1:1" x14ac:dyDescent="0.3">
      <c r="A24" t="s">
        <v>204</v>
      </c>
    </row>
    <row r="25" spans="1:1" x14ac:dyDescent="0.3">
      <c r="A25" t="s">
        <v>238</v>
      </c>
    </row>
    <row r="26" spans="1:1" x14ac:dyDescent="0.3">
      <c r="A26" t="s">
        <v>239</v>
      </c>
    </row>
    <row r="27" spans="1:1" x14ac:dyDescent="0.3">
      <c r="A27" t="s">
        <v>240</v>
      </c>
    </row>
    <row r="28" spans="1:1" x14ac:dyDescent="0.3">
      <c r="A28" t="s">
        <v>241</v>
      </c>
    </row>
    <row r="29" spans="1:1" x14ac:dyDescent="0.3">
      <c r="A29" t="s">
        <v>242</v>
      </c>
    </row>
    <row r="30" spans="1:1" x14ac:dyDescent="0.3">
      <c r="A30" t="s">
        <v>243</v>
      </c>
    </row>
    <row r="31" spans="1:1" x14ac:dyDescent="0.3">
      <c r="A31" t="s">
        <v>244</v>
      </c>
    </row>
    <row r="32" spans="1:1" x14ac:dyDescent="0.3">
      <c r="A32" t="s">
        <v>245</v>
      </c>
    </row>
    <row r="33" spans="1:1" x14ac:dyDescent="0.3">
      <c r="A33" t="s">
        <v>246</v>
      </c>
    </row>
    <row r="34" spans="1:1" x14ac:dyDescent="0.3">
      <c r="A34" t="s">
        <v>247</v>
      </c>
    </row>
    <row r="35" spans="1:1" x14ac:dyDescent="0.3">
      <c r="A35" t="s">
        <v>248</v>
      </c>
    </row>
    <row r="36" spans="1:1" x14ac:dyDescent="0.3">
      <c r="A36" t="s">
        <v>249</v>
      </c>
    </row>
    <row r="37" spans="1:1" x14ac:dyDescent="0.3">
      <c r="A37" t="s">
        <v>250</v>
      </c>
    </row>
    <row r="38" spans="1:1" x14ac:dyDescent="0.3">
      <c r="A38" t="s">
        <v>251</v>
      </c>
    </row>
    <row r="39" spans="1:1" x14ac:dyDescent="0.3">
      <c r="A39" t="s">
        <v>252</v>
      </c>
    </row>
    <row r="40" spans="1:1" x14ac:dyDescent="0.3">
      <c r="A40" t="s">
        <v>253</v>
      </c>
    </row>
    <row r="41" spans="1:1" x14ac:dyDescent="0.3">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8.88671875" defaultRowHeight="14.4" x14ac:dyDescent="0.3"/>
  <sheetData>
    <row r="1" spans="1:1" x14ac:dyDescent="0.3">
      <c r="A1" t="s">
        <v>255</v>
      </c>
    </row>
    <row r="2" spans="1:1" x14ac:dyDescent="0.3">
      <c r="A2" t="s">
        <v>256</v>
      </c>
    </row>
    <row r="3" spans="1:1" x14ac:dyDescent="0.3">
      <c r="A3" t="s">
        <v>257</v>
      </c>
    </row>
    <row r="4" spans="1:1" x14ac:dyDescent="0.3">
      <c r="A4" t="s">
        <v>258</v>
      </c>
    </row>
    <row r="5" spans="1:1" x14ac:dyDescent="0.3">
      <c r="A5" t="s">
        <v>259</v>
      </c>
    </row>
    <row r="6" spans="1:1" x14ac:dyDescent="0.3">
      <c r="A6" t="s">
        <v>260</v>
      </c>
    </row>
    <row r="7" spans="1:1" x14ac:dyDescent="0.3">
      <c r="A7" t="s">
        <v>261</v>
      </c>
    </row>
    <row r="8" spans="1:1" x14ac:dyDescent="0.3">
      <c r="A8" t="s">
        <v>262</v>
      </c>
    </row>
    <row r="9" spans="1:1" x14ac:dyDescent="0.3">
      <c r="A9" t="s">
        <v>263</v>
      </c>
    </row>
    <row r="10" spans="1:1" x14ac:dyDescent="0.3">
      <c r="A10" t="s">
        <v>264</v>
      </c>
    </row>
    <row r="11" spans="1:1" x14ac:dyDescent="0.3">
      <c r="A11" t="s">
        <v>265</v>
      </c>
    </row>
    <row r="12" spans="1:1" x14ac:dyDescent="0.3">
      <c r="A12" t="s">
        <v>266</v>
      </c>
    </row>
    <row r="13" spans="1:1" x14ac:dyDescent="0.3">
      <c r="A13" t="s">
        <v>267</v>
      </c>
    </row>
    <row r="14" spans="1:1" x14ac:dyDescent="0.3">
      <c r="A14" t="s">
        <v>268</v>
      </c>
    </row>
    <row r="15" spans="1:1" x14ac:dyDescent="0.3">
      <c r="A15" t="s">
        <v>269</v>
      </c>
    </row>
    <row r="16" spans="1:1" x14ac:dyDescent="0.3">
      <c r="A16" t="s">
        <v>270</v>
      </c>
    </row>
    <row r="17" spans="1:1" x14ac:dyDescent="0.3">
      <c r="A17" t="s">
        <v>271</v>
      </c>
    </row>
    <row r="18" spans="1:1" x14ac:dyDescent="0.3">
      <c r="A18" t="s">
        <v>272</v>
      </c>
    </row>
    <row r="19" spans="1:1" x14ac:dyDescent="0.3">
      <c r="A19" t="s">
        <v>273</v>
      </c>
    </row>
    <row r="20" spans="1:1" x14ac:dyDescent="0.3">
      <c r="A20" t="s">
        <v>274</v>
      </c>
    </row>
    <row r="21" spans="1:1" x14ac:dyDescent="0.3">
      <c r="A21" t="s">
        <v>275</v>
      </c>
    </row>
    <row r="22" spans="1:1" x14ac:dyDescent="0.3">
      <c r="A22" t="s">
        <v>276</v>
      </c>
    </row>
    <row r="23" spans="1:1" x14ac:dyDescent="0.3">
      <c r="A23" t="s">
        <v>277</v>
      </c>
    </row>
    <row r="24" spans="1:1" x14ac:dyDescent="0.3">
      <c r="A24" t="s">
        <v>278</v>
      </c>
    </row>
    <row r="25" spans="1:1" x14ac:dyDescent="0.3">
      <c r="A25" t="s">
        <v>279</v>
      </c>
    </row>
    <row r="26" spans="1:1" x14ac:dyDescent="0.3">
      <c r="A26" t="s">
        <v>280</v>
      </c>
    </row>
    <row r="27" spans="1:1" x14ac:dyDescent="0.3">
      <c r="A27" t="s">
        <v>281</v>
      </c>
    </row>
    <row r="28" spans="1:1" x14ac:dyDescent="0.3">
      <c r="A28" t="s">
        <v>282</v>
      </c>
    </row>
    <row r="29" spans="1:1" x14ac:dyDescent="0.3">
      <c r="A29" t="s">
        <v>283</v>
      </c>
    </row>
    <row r="30" spans="1:1" x14ac:dyDescent="0.3">
      <c r="A30" t="s">
        <v>284</v>
      </c>
    </row>
    <row r="31" spans="1:1" x14ac:dyDescent="0.3">
      <c r="A31" t="s">
        <v>285</v>
      </c>
    </row>
    <row r="32" spans="1:1" x14ac:dyDescent="0.3">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287</v>
      </c>
    </row>
    <row r="2" spans="1:1" x14ac:dyDescent="0.3">
      <c r="A2" t="s">
        <v>288</v>
      </c>
    </row>
    <row r="3" spans="1:1" x14ac:dyDescent="0.3">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290</v>
      </c>
    </row>
    <row r="2" spans="1:1" x14ac:dyDescent="0.3">
      <c r="A2" t="s">
        <v>291</v>
      </c>
    </row>
    <row r="3" spans="1:1" x14ac:dyDescent="0.3">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8.88671875" defaultRowHeight="14.4" x14ac:dyDescent="0.3"/>
  <sheetData>
    <row r="1" spans="1:1" x14ac:dyDescent="0.3">
      <c r="A1" t="s">
        <v>293</v>
      </c>
    </row>
    <row r="2" spans="1:1" x14ac:dyDescent="0.3">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5"/>
  <sheetViews>
    <sheetView topLeftCell="A3" workbookViewId="0">
      <selection activeCell="A3" sqref="A3:G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71.21875" bestFit="1" customWidth="1"/>
    <col min="7" max="7" width="35.77734375" bestFit="1" customWidth="1"/>
  </cols>
  <sheetData>
    <row r="1" spans="1:7" hidden="1" x14ac:dyDescent="0.3">
      <c r="B1" t="s">
        <v>7</v>
      </c>
      <c r="C1" t="s">
        <v>7</v>
      </c>
      <c r="D1" t="s">
        <v>7</v>
      </c>
      <c r="E1" t="s">
        <v>7</v>
      </c>
      <c r="F1" t="s">
        <v>9</v>
      </c>
      <c r="G1" t="s">
        <v>7</v>
      </c>
    </row>
    <row r="2" spans="1:7" hidden="1" x14ac:dyDescent="0.3">
      <c r="B2" t="s">
        <v>295</v>
      </c>
      <c r="C2" t="s">
        <v>296</v>
      </c>
      <c r="D2" t="s">
        <v>297</v>
      </c>
      <c r="E2" t="s">
        <v>298</v>
      </c>
      <c r="F2" t="s">
        <v>299</v>
      </c>
      <c r="G2" t="s">
        <v>300</v>
      </c>
    </row>
    <row r="3" spans="1:7" x14ac:dyDescent="0.3">
      <c r="A3" s="1" t="s">
        <v>301</v>
      </c>
      <c r="B3" s="1" t="s">
        <v>302</v>
      </c>
      <c r="C3" s="1" t="s">
        <v>303</v>
      </c>
      <c r="D3" s="1" t="s">
        <v>304</v>
      </c>
      <c r="E3" s="1" t="s">
        <v>305</v>
      </c>
      <c r="F3" s="1" t="s">
        <v>120</v>
      </c>
      <c r="G3" s="1" t="s">
        <v>306</v>
      </c>
    </row>
    <row r="4" spans="1:7" x14ac:dyDescent="0.3">
      <c r="A4">
        <v>1</v>
      </c>
      <c r="B4" t="str">
        <f>'Reporte de Formatos'!S8</f>
        <v xml:space="preserve">DAVID EDMUNDO </v>
      </c>
      <c r="C4" s="5" t="str">
        <f>'Reporte de Formatos'!T8</f>
        <v>AGUILAR</v>
      </c>
      <c r="D4" s="5" t="str">
        <f>'Reporte de Formatos'!U8</f>
        <v>AVALOS</v>
      </c>
      <c r="E4" s="5" t="str">
        <f>'Reporte de Formatos'!V8</f>
        <v>DAVID EDMUNDO AGUILAR AVALOS</v>
      </c>
      <c r="F4" s="5" t="str">
        <f>'Reporte de Formatos'!W8</f>
        <v>Hombre</v>
      </c>
      <c r="G4" s="5" t="str">
        <f>'Reporte de Formatos'!X8</f>
        <v>AUAD7112291K3</v>
      </c>
    </row>
    <row r="5" spans="1:7" x14ac:dyDescent="0.3">
      <c r="A5">
        <v>2</v>
      </c>
      <c r="B5" s="5" t="str">
        <f>'Reporte de Formatos'!S9</f>
        <v>JOSÉ</v>
      </c>
      <c r="C5" s="5" t="str">
        <f>'Reporte de Formatos'!T9</f>
        <v>RUIZ</v>
      </c>
      <c r="D5" s="5" t="str">
        <f>'Reporte de Formatos'!U9</f>
        <v>GRACIANO</v>
      </c>
      <c r="E5" s="5" t="str">
        <f>'Reporte de Formatos'!V9</f>
        <v>INMOBILIARIA Y CONSTRUCCIÓN RUGRA, S.A. DE C.V.</v>
      </c>
      <c r="F5" s="5" t="str">
        <f>'Reporte de Formatos'!W9</f>
        <v>HOMBRE</v>
      </c>
      <c r="G5" s="5" t="str">
        <f>'Reporte de Formatos'!X9</f>
        <v>ICR210303JZ4</v>
      </c>
    </row>
  </sheetData>
  <dataValidations count="1">
    <dataValidation type="list" allowBlank="1" showErrorMessage="1" sqref="F6: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0"/>
  <sheetViews>
    <sheetView topLeftCell="D3" workbookViewId="0">
      <selection activeCell="D3" sqref="D3:G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1.21875" bestFit="1" customWidth="1"/>
    <col min="7" max="7" width="84" bestFit="1" customWidth="1"/>
  </cols>
  <sheetData>
    <row r="1" spans="1:7" hidden="1" x14ac:dyDescent="0.3">
      <c r="B1" t="s">
        <v>7</v>
      </c>
      <c r="C1" t="s">
        <v>7</v>
      </c>
      <c r="D1" t="s">
        <v>7</v>
      </c>
      <c r="E1" t="s">
        <v>7</v>
      </c>
      <c r="F1" t="s">
        <v>9</v>
      </c>
      <c r="G1" t="s">
        <v>7</v>
      </c>
    </row>
    <row r="2" spans="1:7" hidden="1" x14ac:dyDescent="0.3">
      <c r="B2" t="s">
        <v>307</v>
      </c>
      <c r="C2" t="s">
        <v>308</v>
      </c>
      <c r="D2" t="s">
        <v>309</v>
      </c>
      <c r="E2" t="s">
        <v>310</v>
      </c>
      <c r="F2" t="s">
        <v>311</v>
      </c>
      <c r="G2" t="s">
        <v>312</v>
      </c>
    </row>
    <row r="3" spans="1:7" x14ac:dyDescent="0.3">
      <c r="A3" s="1" t="s">
        <v>301</v>
      </c>
      <c r="B3" s="1" t="s">
        <v>302</v>
      </c>
      <c r="C3" s="1" t="s">
        <v>303</v>
      </c>
      <c r="D3" s="1" t="s">
        <v>304</v>
      </c>
      <c r="E3" s="1" t="s">
        <v>313</v>
      </c>
      <c r="F3" s="1" t="s">
        <v>120</v>
      </c>
      <c r="G3" s="1" t="s">
        <v>314</v>
      </c>
    </row>
    <row r="4" spans="1:7" x14ac:dyDescent="0.3">
      <c r="A4">
        <v>1</v>
      </c>
      <c r="B4" t="str">
        <f>Tabla_550123!B4</f>
        <v xml:space="preserve">DAVID EDMUNDO </v>
      </c>
      <c r="C4" s="5" t="str">
        <f>Tabla_550123!C4</f>
        <v>AGUILAR</v>
      </c>
      <c r="D4" s="5" t="str">
        <f>Tabla_550123!D4</f>
        <v>AVALOS</v>
      </c>
      <c r="E4" s="5" t="str">
        <f>Tabla_550123!E4</f>
        <v>DAVID EDMUNDO AGUILAR AVALOS</v>
      </c>
      <c r="F4" s="17" t="str">
        <f>Tabla_550123!F4</f>
        <v>Hombre</v>
      </c>
      <c r="G4" s="5" t="str">
        <f>Tabla_550123!G4</f>
        <v>AUAD7112291K3</v>
      </c>
    </row>
    <row r="5" spans="1:7" x14ac:dyDescent="0.3">
      <c r="A5">
        <v>1</v>
      </c>
      <c r="B5" t="s">
        <v>397</v>
      </c>
      <c r="C5" s="27" t="s">
        <v>398</v>
      </c>
      <c r="D5" s="27" t="s">
        <v>399</v>
      </c>
      <c r="E5" s="27" t="s">
        <v>400</v>
      </c>
      <c r="F5" s="28" t="s">
        <v>189</v>
      </c>
    </row>
    <row r="6" spans="1:7" x14ac:dyDescent="0.3">
      <c r="A6">
        <v>1</v>
      </c>
      <c r="B6" t="s">
        <v>401</v>
      </c>
      <c r="C6" s="27" t="s">
        <v>402</v>
      </c>
      <c r="D6" s="27" t="s">
        <v>403</v>
      </c>
      <c r="E6" s="27" t="s">
        <v>404</v>
      </c>
      <c r="F6" s="28" t="s">
        <v>189</v>
      </c>
    </row>
    <row r="7" spans="1:7" x14ac:dyDescent="0.3">
      <c r="A7">
        <v>2</v>
      </c>
      <c r="B7" t="str">
        <f>Tabla_550123!B5</f>
        <v>JOSÉ</v>
      </c>
      <c r="C7" s="5" t="str">
        <f>Tabla_550123!C5</f>
        <v>RUIZ</v>
      </c>
      <c r="D7" s="5" t="str">
        <f>Tabla_550123!D5</f>
        <v>GRACIANO</v>
      </c>
      <c r="E7" s="5" t="str">
        <f>Tabla_550123!E5</f>
        <v>INMOBILIARIA Y CONSTRUCCIÓN RUGRA, S.A. DE C.V.</v>
      </c>
      <c r="F7" s="17" t="str">
        <f>Tabla_550123!F5</f>
        <v>HOMBRE</v>
      </c>
      <c r="G7" s="5" t="str">
        <f>Tabla_550123!G5</f>
        <v>ICR210303JZ4</v>
      </c>
    </row>
    <row r="8" spans="1:7" x14ac:dyDescent="0.3">
      <c r="A8">
        <v>2</v>
      </c>
      <c r="B8" t="s">
        <v>389</v>
      </c>
      <c r="C8" t="s">
        <v>390</v>
      </c>
      <c r="D8" t="s">
        <v>391</v>
      </c>
      <c r="E8" t="s">
        <v>392</v>
      </c>
      <c r="F8" s="17" t="s">
        <v>189</v>
      </c>
    </row>
    <row r="9" spans="1:7" ht="26.4" customHeight="1" x14ac:dyDescent="0.3">
      <c r="A9">
        <v>2</v>
      </c>
      <c r="B9" t="s">
        <v>393</v>
      </c>
      <c r="C9" t="s">
        <v>394</v>
      </c>
      <c r="D9" t="s">
        <v>395</v>
      </c>
      <c r="E9" s="23" t="s">
        <v>396</v>
      </c>
      <c r="F9" s="17" t="s">
        <v>189</v>
      </c>
    </row>
    <row r="10" spans="1:7" x14ac:dyDescent="0.3">
      <c r="E10" s="22"/>
    </row>
  </sheetData>
  <dataValidations count="1">
    <dataValidation type="list" allowBlank="1" showErrorMessage="1" sqref="F5:F6 F8: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9"/>
  <sheetViews>
    <sheetView topLeftCell="A3" workbookViewId="0">
      <selection activeCell="A3" sqref="A3:G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1.21875" bestFit="1" customWidth="1"/>
    <col min="7" max="7" width="78.5546875" bestFit="1" customWidth="1"/>
  </cols>
  <sheetData>
    <row r="1" spans="1:7" hidden="1" x14ac:dyDescent="0.3">
      <c r="B1" t="s">
        <v>7</v>
      </c>
      <c r="C1" t="s">
        <v>7</v>
      </c>
      <c r="D1" t="s">
        <v>7</v>
      </c>
      <c r="E1" t="s">
        <v>12</v>
      </c>
      <c r="F1" t="s">
        <v>9</v>
      </c>
      <c r="G1" t="s">
        <v>7</v>
      </c>
    </row>
    <row r="2" spans="1:7" hidden="1" x14ac:dyDescent="0.3">
      <c r="B2" t="s">
        <v>315</v>
      </c>
      <c r="C2" t="s">
        <v>316</v>
      </c>
      <c r="D2" t="s">
        <v>317</v>
      </c>
      <c r="E2" t="s">
        <v>318</v>
      </c>
      <c r="F2" t="s">
        <v>319</v>
      </c>
      <c r="G2" t="s">
        <v>320</v>
      </c>
    </row>
    <row r="3" spans="1:7" x14ac:dyDescent="0.3">
      <c r="A3" s="1" t="s">
        <v>301</v>
      </c>
      <c r="B3" s="1" t="s">
        <v>302</v>
      </c>
      <c r="C3" s="1" t="s">
        <v>303</v>
      </c>
      <c r="D3" s="1" t="s">
        <v>304</v>
      </c>
      <c r="E3" s="1" t="s">
        <v>313</v>
      </c>
      <c r="F3" s="1" t="s">
        <v>120</v>
      </c>
      <c r="G3" s="1" t="s">
        <v>321</v>
      </c>
    </row>
    <row r="4" spans="1:7" x14ac:dyDescent="0.3">
      <c r="A4">
        <v>1</v>
      </c>
      <c r="B4" t="str">
        <f>Tabla_550152!B4</f>
        <v xml:space="preserve">DAVID EDMUNDO </v>
      </c>
      <c r="C4" s="5" t="str">
        <f>Tabla_550152!C4</f>
        <v>AGUILAR</v>
      </c>
      <c r="D4" s="5" t="str">
        <f>Tabla_550152!D4</f>
        <v>AVALOS</v>
      </c>
      <c r="E4" s="5" t="str">
        <f>Tabla_550152!E4</f>
        <v>DAVID EDMUNDO AGUILAR AVALOS</v>
      </c>
      <c r="F4" s="5" t="str">
        <f>Tabla_550152!F4</f>
        <v>Hombre</v>
      </c>
      <c r="G4" s="5" t="str">
        <f>Tabla_550152!G4</f>
        <v>AUAD7112291K3</v>
      </c>
    </row>
    <row r="5" spans="1:7" x14ac:dyDescent="0.3">
      <c r="A5">
        <v>1</v>
      </c>
      <c r="B5" s="6" t="str">
        <f>Tabla_550152!B5</f>
        <v>JOSE EDUARDO</v>
      </c>
      <c r="C5" s="6" t="str">
        <f>Tabla_550152!C5</f>
        <v>ZUÑIGA</v>
      </c>
      <c r="D5" s="6" t="str">
        <f>Tabla_550152!D5</f>
        <v>GOLDARACENA</v>
      </c>
      <c r="E5" s="6" t="str">
        <f>Tabla_550152!E5</f>
        <v>DEZGO CONSTRUCCIONES, S.A. DE C.V.</v>
      </c>
      <c r="F5" s="6" t="str">
        <f>Tabla_550152!F5</f>
        <v>Hombre</v>
      </c>
    </row>
    <row r="6" spans="1:7" x14ac:dyDescent="0.3">
      <c r="A6">
        <v>1</v>
      </c>
      <c r="B6" s="6" t="str">
        <f>Tabla_550152!B6</f>
        <v>JUAN RENE</v>
      </c>
      <c r="C6" s="6" t="str">
        <f>Tabla_550152!C6</f>
        <v>GARAY</v>
      </c>
      <c r="D6" s="6" t="str">
        <f>Tabla_550152!D6</f>
        <v>ALVARADO</v>
      </c>
      <c r="E6" s="6" t="str">
        <f>Tabla_550152!E6</f>
        <v>GARMELDI INGENIERIA Y MATERIALES, S.A. DE C.V.</v>
      </c>
      <c r="F6" s="6" t="str">
        <f>Tabla_550152!F6</f>
        <v>Hombre</v>
      </c>
    </row>
    <row r="7" spans="1:7" x14ac:dyDescent="0.3">
      <c r="A7">
        <v>2</v>
      </c>
      <c r="B7" t="str">
        <f>Tabla_550152!B7</f>
        <v>JOSÉ</v>
      </c>
      <c r="C7" s="5" t="str">
        <f>Tabla_550152!C7</f>
        <v>RUIZ</v>
      </c>
      <c r="D7" s="5" t="str">
        <f>Tabla_550152!D7</f>
        <v>GRACIANO</v>
      </c>
      <c r="E7" s="5" t="str">
        <f>Tabla_550152!E7</f>
        <v>INMOBILIARIA Y CONSTRUCCIÓN RUGRA, S.A. DE C.V.</v>
      </c>
      <c r="F7" s="5" t="str">
        <f>Tabla_550152!F7</f>
        <v>HOMBRE</v>
      </c>
      <c r="G7" s="5" t="str">
        <f>Tabla_550152!G7</f>
        <v>ICR210303JZ4</v>
      </c>
    </row>
    <row r="8" spans="1:7" x14ac:dyDescent="0.3">
      <c r="A8">
        <v>2</v>
      </c>
      <c r="B8" s="6" t="str">
        <f>Tabla_550152!B8</f>
        <v>DAMASO</v>
      </c>
      <c r="C8" s="6" t="str">
        <f>Tabla_550152!C8</f>
        <v>CADENA</v>
      </c>
      <c r="D8" s="6" t="str">
        <f>Tabla_550152!D8</f>
        <v>RESENDIZ</v>
      </c>
      <c r="E8" s="6" t="str">
        <f>Tabla_550152!E8</f>
        <v>GISEGA CONSTRUCCIONES, S.A. DE C.V.</v>
      </c>
      <c r="F8" s="6" t="str">
        <f>Tabla_550152!F8</f>
        <v>Hombre</v>
      </c>
    </row>
    <row r="9" spans="1:7" x14ac:dyDescent="0.3">
      <c r="A9">
        <v>2</v>
      </c>
      <c r="B9" s="6" t="str">
        <f>Tabla_550152!B9</f>
        <v>MOISES</v>
      </c>
      <c r="C9" s="6" t="str">
        <f>Tabla_550152!C9</f>
        <v>CASTILLO</v>
      </c>
      <c r="D9" s="6" t="str">
        <f>Tabla_550152!D9</f>
        <v>RAMOS</v>
      </c>
      <c r="E9" s="6" t="str">
        <f>Tabla_550152!E9</f>
        <v>CONSTRUCCIONES Y PROYECTOS MIRANDA DEL POTOSI, S.A. DE C.V.</v>
      </c>
      <c r="F9" s="6" t="str">
        <f>Tabla_550152!F9</f>
        <v>Hombre</v>
      </c>
    </row>
  </sheetData>
  <dataValidations count="1">
    <dataValidation type="list" allowBlank="1" showErrorMessage="1" sqref="F10: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A3" sqref="A3:G4"/>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6" width="71.21875" bestFit="1" customWidth="1"/>
    <col min="7" max="7" width="53.5546875" bestFit="1" customWidth="1"/>
  </cols>
  <sheetData>
    <row r="1" spans="1:7" hidden="1" x14ac:dyDescent="0.3">
      <c r="B1" t="s">
        <v>7</v>
      </c>
      <c r="C1" t="s">
        <v>7</v>
      </c>
      <c r="D1" t="s">
        <v>7</v>
      </c>
      <c r="E1" t="s">
        <v>9</v>
      </c>
      <c r="F1" t="s">
        <v>7</v>
      </c>
      <c r="G1" t="s">
        <v>12</v>
      </c>
    </row>
    <row r="2" spans="1:7" hidden="1" x14ac:dyDescent="0.3">
      <c r="B2" t="s">
        <v>322</v>
      </c>
      <c r="C2" t="s">
        <v>323</v>
      </c>
      <c r="D2" t="s">
        <v>324</v>
      </c>
      <c r="E2" t="s">
        <v>325</v>
      </c>
      <c r="F2" t="s">
        <v>326</v>
      </c>
      <c r="G2" t="s">
        <v>327</v>
      </c>
    </row>
    <row r="3" spans="1:7" x14ac:dyDescent="0.3">
      <c r="A3" s="1" t="s">
        <v>301</v>
      </c>
      <c r="B3" s="1" t="s">
        <v>328</v>
      </c>
      <c r="C3" s="1" t="s">
        <v>329</v>
      </c>
      <c r="D3" s="1" t="s">
        <v>330</v>
      </c>
      <c r="E3" s="1" t="s">
        <v>120</v>
      </c>
      <c r="F3" s="1" t="s">
        <v>331</v>
      </c>
      <c r="G3" s="1" t="s">
        <v>332</v>
      </c>
    </row>
    <row r="4" spans="1:7" x14ac:dyDescent="0.3">
      <c r="A4">
        <v>1</v>
      </c>
      <c r="B4" t="s">
        <v>384</v>
      </c>
      <c r="C4" t="s">
        <v>385</v>
      </c>
      <c r="D4" t="s">
        <v>386</v>
      </c>
      <c r="E4" t="s">
        <v>189</v>
      </c>
      <c r="F4" t="s">
        <v>387</v>
      </c>
      <c r="G4" t="s">
        <v>388</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333</v>
      </c>
    </row>
    <row r="3" spans="1:2" x14ac:dyDescent="0.3">
      <c r="A3" s="1" t="s">
        <v>301</v>
      </c>
      <c r="B3" s="1" t="s">
        <v>334</v>
      </c>
    </row>
    <row r="4" spans="1:2" x14ac:dyDescent="0.3">
      <c r="A4">
        <v>1</v>
      </c>
      <c r="B4">
        <v>622</v>
      </c>
    </row>
    <row r="5" spans="1:2" x14ac:dyDescent="0.3">
      <c r="A5">
        <v>2</v>
      </c>
      <c r="B5">
        <v>615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A3" sqref="A3:E4"/>
    </sheetView>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335</v>
      </c>
      <c r="C2" t="s">
        <v>336</v>
      </c>
      <c r="D2" t="s">
        <v>337</v>
      </c>
      <c r="E2" t="s">
        <v>338</v>
      </c>
    </row>
    <row r="3" spans="1:5" x14ac:dyDescent="0.3">
      <c r="A3" s="1" t="s">
        <v>301</v>
      </c>
      <c r="B3" s="1" t="s">
        <v>339</v>
      </c>
      <c r="C3" s="1" t="s">
        <v>340</v>
      </c>
      <c r="D3" s="1" t="s">
        <v>341</v>
      </c>
      <c r="E3" s="1" t="s">
        <v>342</v>
      </c>
    </row>
    <row r="4" spans="1:5" x14ac:dyDescent="0.3">
      <c r="A4">
        <v>1</v>
      </c>
      <c r="B4" t="s">
        <v>343</v>
      </c>
      <c r="C4" t="s">
        <v>343</v>
      </c>
      <c r="D4" s="3">
        <v>45240</v>
      </c>
      <c r="E4" s="4" t="s">
        <v>346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2023-05-16T20:39:43Z</dcterms:created>
  <dcterms:modified xsi:type="dcterms:W3CDTF">2024-01-10T04:57:02Z</dcterms:modified>
</cp:coreProperties>
</file>